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esktop\البيانات المفتوحه من الموقع\التعديل\"/>
    </mc:Choice>
  </mc:AlternateContent>
  <bookViews>
    <workbookView xWindow="0" yWindow="0" windowWidth="28800" windowHeight="12345" activeTab="1"/>
  </bookViews>
  <sheets>
    <sheet name="Meta Data" sheetId="3" r:id="rId1"/>
    <sheet name="Dataset1" sheetId="2" r:id="rId2"/>
    <sheet name="Data Summary" sheetId="1" r:id="rId3"/>
  </sheets>
  <calcPr calcId="162913"/>
</workbook>
</file>

<file path=xl/calcChain.xml><?xml version="1.0" encoding="utf-8"?>
<calcChain xmlns="http://schemas.openxmlformats.org/spreadsheetml/2006/main">
  <c r="I13" i="2" l="1"/>
  <c r="I12" i="2"/>
  <c r="I11" i="2"/>
  <c r="I10" i="2"/>
  <c r="I9" i="2"/>
  <c r="I8" i="2"/>
  <c r="I7" i="2"/>
  <c r="I6" i="2"/>
  <c r="I5" i="2"/>
  <c r="I4" i="2"/>
  <c r="I3" i="2"/>
  <c r="I2" i="2"/>
  <c r="G14" i="2" l="1"/>
  <c r="C14" i="2" l="1"/>
  <c r="D14" i="2"/>
  <c r="E14" i="2"/>
  <c r="F14" i="2"/>
  <c r="H14" i="2"/>
  <c r="B14" i="2"/>
  <c r="I14" i="2" l="1"/>
</calcChain>
</file>

<file path=xl/sharedStrings.xml><?xml version="1.0" encoding="utf-8"?>
<sst xmlns="http://schemas.openxmlformats.org/spreadsheetml/2006/main" count="115" uniqueCount="112">
  <si>
    <t>*</t>
  </si>
  <si>
    <t>الوصف</t>
  </si>
  <si>
    <t>Indicator</t>
  </si>
  <si>
    <t>Finds</t>
  </si>
  <si>
    <t>Indicator Definition</t>
  </si>
  <si>
    <t>Dataset Name_EN</t>
  </si>
  <si>
    <t>Dataset Name_AR</t>
  </si>
  <si>
    <t>Description_EN</t>
  </si>
  <si>
    <t>Description_AR</t>
  </si>
  <si>
    <t>Source (URL of original source)</t>
  </si>
  <si>
    <t>Data Owner_EN</t>
  </si>
  <si>
    <t>Data Owner_AR</t>
  </si>
  <si>
    <t>Owner_Tel</t>
  </si>
  <si>
    <t>-</t>
  </si>
  <si>
    <t>Last Update Date</t>
  </si>
  <si>
    <t>Calculation Methodology</t>
  </si>
  <si>
    <t>Language</t>
  </si>
  <si>
    <t>EN</t>
  </si>
  <si>
    <t>Key terms / Tags</t>
  </si>
  <si>
    <t>القيادة العامة لشرطة عجمان</t>
  </si>
  <si>
    <t>Ajman Police G.H.Q</t>
  </si>
  <si>
    <t>Total</t>
  </si>
  <si>
    <t>pages that views the Number of reports, security certificates and initiatives statistics</t>
  </si>
  <si>
    <t>عدد البلاغات الجنائية</t>
  </si>
  <si>
    <t>عدد البلاغات المالية</t>
  </si>
  <si>
    <t>عدد البلاغات المرورية</t>
  </si>
  <si>
    <t>شهادة اثبات حالة</t>
  </si>
  <si>
    <t>شهادة فقدان</t>
  </si>
  <si>
    <t>شهادة اتلاف</t>
  </si>
  <si>
    <t>افادة عن مدة التوقيف</t>
  </si>
  <si>
    <t>عدد البلاغات التي تم حلها وديا</t>
  </si>
  <si>
    <t>عدد المستفيدين</t>
  </si>
  <si>
    <t>Number of criminal reports</t>
  </si>
  <si>
    <t>Number of financial reports</t>
  </si>
  <si>
    <t>Number of Traffic Reports</t>
  </si>
  <si>
    <t>Proof of case certificate</t>
  </si>
  <si>
    <t>Loss certificate</t>
  </si>
  <si>
    <t>Destruction Certificate</t>
  </si>
  <si>
    <t>A statement of the duration of the detention</t>
  </si>
  <si>
    <t>Number of reports resolved amicably</t>
  </si>
  <si>
    <t>Number of beneficiaries</t>
  </si>
  <si>
    <t>Criminal Report_Ar</t>
  </si>
  <si>
    <t>Criminal Report_En</t>
  </si>
  <si>
    <t>Finiancial Report_Ar</t>
  </si>
  <si>
    <t>Finiancial Report_En</t>
  </si>
  <si>
    <t>Traffic Report_Ar</t>
  </si>
  <si>
    <t>Traffic Report_En</t>
  </si>
  <si>
    <t>Case Certificate_Ar</t>
  </si>
  <si>
    <t>Case Certificate_En</t>
  </si>
  <si>
    <t>Loss Certificate_Ar</t>
  </si>
  <si>
    <t>Loss Certificate_En</t>
  </si>
  <si>
    <t>Destruction Certificate_Ar</t>
  </si>
  <si>
    <t>Destruction Certificate_En</t>
  </si>
  <si>
    <t>Duration of Detention_Ar</t>
  </si>
  <si>
    <t>Duration of Detention_En</t>
  </si>
  <si>
    <t>Number of Reports Resolved_Ar</t>
  </si>
  <si>
    <t>Number of Reports Resolved_En</t>
  </si>
  <si>
    <t>Number of Beneficiaries_Ar</t>
  </si>
  <si>
    <t>Number of Beneficiaries_En</t>
  </si>
  <si>
    <t>Month</t>
  </si>
  <si>
    <t>Januray</t>
  </si>
  <si>
    <t>February</t>
  </si>
  <si>
    <t>March</t>
  </si>
  <si>
    <t>April</t>
  </si>
  <si>
    <t>May</t>
  </si>
  <si>
    <t>June</t>
  </si>
  <si>
    <t>July</t>
  </si>
  <si>
    <t>Auguest</t>
  </si>
  <si>
    <t>September</t>
  </si>
  <si>
    <t>October</t>
  </si>
  <si>
    <t>November</t>
  </si>
  <si>
    <t>December</t>
  </si>
  <si>
    <t>Criminal Report</t>
  </si>
  <si>
    <t>Finiancial Report</t>
  </si>
  <si>
    <t>Traffic Report</t>
  </si>
  <si>
    <t>Case Certificate</t>
  </si>
  <si>
    <t>Loss Certificate</t>
  </si>
  <si>
    <t>Duration of Detention</t>
  </si>
  <si>
    <t>Total of Certificates</t>
  </si>
  <si>
    <t>Initiative (Forgive when able)</t>
  </si>
  <si>
    <t>Initiative (Come back)</t>
  </si>
  <si>
    <t>Security Report_Ar</t>
  </si>
  <si>
    <t>Security Report_En</t>
  </si>
  <si>
    <t>Type of Seurity Certificate</t>
  </si>
  <si>
    <t>Total of Certificates_Ar</t>
  </si>
  <si>
    <t>Total of Certificates_En</t>
  </si>
  <si>
    <t>Initiative (Forgive when able)_Ar</t>
  </si>
  <si>
    <t>Initiative (Forgive when able)_En</t>
  </si>
  <si>
    <t>Money Amount of Initiative1_Ar</t>
  </si>
  <si>
    <t>Money Amount of Initiative1_En</t>
  </si>
  <si>
    <t>Initiative (Come back)_Ar</t>
  </si>
  <si>
    <t>Initiative (Come back)_En</t>
  </si>
  <si>
    <t>إجمالي الشهادات الأمنية</t>
  </si>
  <si>
    <t>مبادرة العفو عند المقدرة</t>
  </si>
  <si>
    <t>مبادرة راجع وفالك طيب</t>
  </si>
  <si>
    <t>Money Amount of Initiative2_Ar</t>
  </si>
  <si>
    <t>Money Amount of Initiative2_En</t>
  </si>
  <si>
    <t>الشهادات الأمنية بأنواعها</t>
  </si>
  <si>
    <t>Type of Seurity Certificate_Ar</t>
  </si>
  <si>
    <t>Type of Seurity Certificate_En</t>
  </si>
  <si>
    <t>البلاغات الأمنية</t>
  </si>
  <si>
    <t>Security Report</t>
  </si>
  <si>
    <t>المبالغ المالية للمبادرة 1</t>
  </si>
  <si>
    <t>Money Amount for Initiative 1</t>
  </si>
  <si>
    <t>المبالغ المالية للمبادرة 2</t>
  </si>
  <si>
    <t>Money Amount for Initiative 2</t>
  </si>
  <si>
    <t>Security, Certificates, Reports, satistics</t>
  </si>
  <si>
    <t>إحصائية إدارة مراكز الشرطة الشاملة 20190101-20191231</t>
  </si>
  <si>
    <t>Comprehensive Police Station Management Statistics 20190101-20191231</t>
  </si>
  <si>
    <t>Number of reports, security certificates and initiatives of Al Nuaimiya Comprehensive Police Station Satistics 2019</t>
  </si>
  <si>
    <t>إحصائية عدد البلاغات والشهادات الأمنية والمبادرات لمركز شرطة النعيمية الشامل 2019</t>
  </si>
  <si>
    <t>Number of reports, security certificates and initiatives of Al Nuaimiya Comprehensive Police Station Satistics during the year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</si>
</sst>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2"/>
      <name val="Arial"/>
      <family val="1"/>
      <scheme val="minor"/>
    </font>
    <font>
      <sz val="11"/>
      <color theme="1"/>
      <name val="Arial"/>
      <family val="2"/>
      <scheme val="minor"/>
    </font>
    <font>
      <u/>
      <sz val="12"/>
      <color theme="10"/>
      <name val="Arial"/>
      <family val="1"/>
      <scheme val="minor"/>
    </font>
    <font>
      <b/>
      <sz val="12"/>
      <name val="Arial"/>
      <family val="2"/>
      <scheme val="minor"/>
    </font>
    <font>
      <b/>
      <sz val="12"/>
      <color theme="1"/>
      <name val="Arial"/>
      <family val="2"/>
      <scheme val="minor"/>
    </font>
    <font>
      <b/>
      <sz val="11"/>
      <name val="Arial"/>
      <family val="2"/>
    </font>
    <font>
      <sz val="12"/>
      <color theme="1"/>
      <name val="Arial"/>
      <family val="2"/>
      <scheme val="minor"/>
    </font>
    <font>
      <sz val="11"/>
      <name val="Arial"/>
      <family val="2"/>
    </font>
    <font>
      <b/>
      <sz val="10"/>
      <color rgb="FF000000"/>
      <name val="Helvetica"/>
      <family val="2"/>
    </font>
    <font>
      <b/>
      <sz val="10"/>
      <name val="Arial"/>
      <family val="2"/>
      <scheme val="minor"/>
    </font>
    <font>
      <b/>
      <sz val="10"/>
      <name val="Helvetica"/>
      <family val="2"/>
    </font>
    <font>
      <b/>
      <sz val="11"/>
      <name val="Helvetica"/>
      <family val="2"/>
    </font>
    <font>
      <sz val="11"/>
      <name val="Arial"/>
      <family val="1"/>
      <scheme val="minor"/>
    </font>
    <font>
      <sz val="11"/>
      <color rgb="FF000000"/>
      <name val="Helvetica"/>
      <family val="2"/>
    </font>
    <font>
      <sz val="11"/>
      <name val="Helvetica"/>
      <family val="2"/>
    </font>
    <font>
      <sz val="11"/>
      <name val="Arial"/>
      <family val="2"/>
      <scheme val="minor"/>
    </font>
    <font>
      <b/>
      <sz val="14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6">
    <xf numFmtId="0" fontId="0" fillId="0" borderId="0" xfId="0"/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2" fillId="0" borderId="1" xfId="1" applyBorder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Font="1" applyAlignment="1">
      <alignment horizontal="center"/>
    </xf>
    <xf numFmtId="0" fontId="12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center" vertical="center"/>
    </xf>
  </cellXfs>
  <cellStyles count="2">
    <cellStyle name="Normal" xfId="0" builtinId="0"/>
    <cellStyle name="ارتباط تشعبي" xfId="1" builtinId="8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"/>
  <sheetViews>
    <sheetView workbookViewId="0">
      <selection activeCell="B10" sqref="B10"/>
    </sheetView>
  </sheetViews>
  <sheetFormatPr defaultRowHeight="15" x14ac:dyDescent="0.2"/>
  <cols>
    <col min="1" max="1" width="26.44140625" bestFit="1" customWidth="1"/>
    <col min="2" max="2" width="73.33203125" customWidth="1"/>
  </cols>
  <sheetData>
    <row r="1" spans="1:2" ht="15.75" x14ac:dyDescent="0.2">
      <c r="A1" s="2" t="s">
        <v>2</v>
      </c>
      <c r="B1" s="3" t="s">
        <v>3</v>
      </c>
    </row>
    <row r="2" spans="1:2" x14ac:dyDescent="0.2">
      <c r="A2" s="4" t="s">
        <v>4</v>
      </c>
      <c r="B2" s="5" t="s">
        <v>22</v>
      </c>
    </row>
    <row r="3" spans="1:2" x14ac:dyDescent="0.2">
      <c r="A3" s="4" t="s">
        <v>5</v>
      </c>
      <c r="B3" s="5" t="s">
        <v>108</v>
      </c>
    </row>
    <row r="4" spans="1:2" x14ac:dyDescent="0.2">
      <c r="A4" s="4" t="s">
        <v>6</v>
      </c>
      <c r="B4" s="6" t="s">
        <v>107</v>
      </c>
    </row>
    <row r="5" spans="1:2" ht="30" customHeight="1" x14ac:dyDescent="0.2">
      <c r="A5" s="4" t="s">
        <v>7</v>
      </c>
      <c r="B5" s="5" t="s">
        <v>109</v>
      </c>
    </row>
    <row r="6" spans="1:2" x14ac:dyDescent="0.2">
      <c r="A6" s="4" t="s">
        <v>8</v>
      </c>
      <c r="B6" s="6" t="s">
        <v>110</v>
      </c>
    </row>
    <row r="7" spans="1:2" x14ac:dyDescent="0.2">
      <c r="A7" s="4" t="s">
        <v>9</v>
      </c>
      <c r="B7" s="7"/>
    </row>
    <row r="8" spans="1:2" x14ac:dyDescent="0.2">
      <c r="A8" s="4" t="s">
        <v>10</v>
      </c>
      <c r="B8" s="6" t="s">
        <v>20</v>
      </c>
    </row>
    <row r="9" spans="1:2" x14ac:dyDescent="0.2">
      <c r="A9" s="4" t="s">
        <v>11</v>
      </c>
      <c r="B9" s="6" t="s">
        <v>19</v>
      </c>
    </row>
    <row r="10" spans="1:2" x14ac:dyDescent="0.2">
      <c r="A10" s="4" t="s">
        <v>12</v>
      </c>
      <c r="B10" s="6" t="s">
        <v>13</v>
      </c>
    </row>
    <row r="11" spans="1:2" x14ac:dyDescent="0.2">
      <c r="A11" s="4" t="s">
        <v>14</v>
      </c>
      <c r="B11" s="6" t="s">
        <v>13</v>
      </c>
    </row>
    <row r="12" spans="1:2" ht="28.5" x14ac:dyDescent="0.2">
      <c r="A12" s="4" t="s">
        <v>15</v>
      </c>
      <c r="B12" s="5" t="s">
        <v>111</v>
      </c>
    </row>
    <row r="13" spans="1:2" x14ac:dyDescent="0.2">
      <c r="A13" s="4" t="s">
        <v>16</v>
      </c>
      <c r="B13" s="6" t="s">
        <v>17</v>
      </c>
    </row>
    <row r="14" spans="1:2" x14ac:dyDescent="0.2">
      <c r="A14" s="4" t="s">
        <v>18</v>
      </c>
      <c r="B14" s="6" t="s">
        <v>106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tabSelected="1" zoomScale="70" zoomScaleNormal="70" workbookViewId="0">
      <selection activeCell="M1" sqref="J1:M1048576"/>
    </sheetView>
  </sheetViews>
  <sheetFormatPr defaultRowHeight="15" x14ac:dyDescent="0.2"/>
  <cols>
    <col min="1" max="1" width="12.88671875" customWidth="1"/>
    <col min="2" max="2" width="11" customWidth="1"/>
    <col min="3" max="3" width="10.21875" customWidth="1"/>
    <col min="4" max="4" width="11" customWidth="1"/>
    <col min="5" max="5" width="10" customWidth="1"/>
    <col min="6" max="6" width="11.44140625" bestFit="1" customWidth="1"/>
    <col min="7" max="7" width="11.21875" bestFit="1" customWidth="1"/>
    <col min="8" max="8" width="14.44140625" bestFit="1" customWidth="1"/>
    <col min="9" max="9" width="14.44140625" customWidth="1"/>
  </cols>
  <sheetData>
    <row r="1" spans="1:9" ht="25.5" x14ac:dyDescent="0.2">
      <c r="A1" s="14" t="s">
        <v>59</v>
      </c>
      <c r="B1" s="8" t="s">
        <v>72</v>
      </c>
      <c r="C1" s="8" t="s">
        <v>73</v>
      </c>
      <c r="D1" s="8" t="s">
        <v>74</v>
      </c>
      <c r="E1" s="8" t="s">
        <v>75</v>
      </c>
      <c r="F1" s="8" t="s">
        <v>76</v>
      </c>
      <c r="G1" s="9" t="s">
        <v>37</v>
      </c>
      <c r="H1" s="9" t="s">
        <v>77</v>
      </c>
      <c r="I1" s="9" t="s">
        <v>78</v>
      </c>
    </row>
    <row r="2" spans="1:9" x14ac:dyDescent="0.2">
      <c r="A2" s="10" t="s">
        <v>60</v>
      </c>
      <c r="B2" s="15">
        <v>219</v>
      </c>
      <c r="C2" s="15">
        <v>169</v>
      </c>
      <c r="D2" s="15">
        <v>0</v>
      </c>
      <c r="E2" s="15">
        <v>68</v>
      </c>
      <c r="F2" s="15">
        <v>35</v>
      </c>
      <c r="G2" s="15">
        <v>0</v>
      </c>
      <c r="H2" s="15">
        <v>0</v>
      </c>
      <c r="I2" s="15">
        <f t="shared" ref="I2:I13" si="0">SUM(E2:H2)</f>
        <v>103</v>
      </c>
    </row>
    <row r="3" spans="1:9" x14ac:dyDescent="0.2">
      <c r="A3" s="10" t="s">
        <v>61</v>
      </c>
      <c r="B3" s="15">
        <v>188</v>
      </c>
      <c r="C3" s="15">
        <v>143</v>
      </c>
      <c r="D3" s="15">
        <v>0</v>
      </c>
      <c r="E3" s="15">
        <v>114</v>
      </c>
      <c r="F3" s="15">
        <v>48</v>
      </c>
      <c r="G3" s="15">
        <v>0</v>
      </c>
      <c r="H3" s="15">
        <v>0</v>
      </c>
      <c r="I3" s="15">
        <f t="shared" si="0"/>
        <v>162</v>
      </c>
    </row>
    <row r="4" spans="1:9" ht="15.75" x14ac:dyDescent="0.25">
      <c r="A4" s="13" t="s">
        <v>62</v>
      </c>
      <c r="B4" s="12">
        <v>226</v>
      </c>
      <c r="C4" s="12">
        <v>185</v>
      </c>
      <c r="D4" s="12">
        <v>0</v>
      </c>
      <c r="E4" s="12">
        <v>48</v>
      </c>
      <c r="F4" s="12">
        <v>31</v>
      </c>
      <c r="G4" s="12">
        <v>0</v>
      </c>
      <c r="H4" s="12">
        <v>0</v>
      </c>
      <c r="I4" s="12">
        <f t="shared" si="0"/>
        <v>79</v>
      </c>
    </row>
    <row r="5" spans="1:9" ht="15.75" x14ac:dyDescent="0.25">
      <c r="A5" s="13" t="s">
        <v>63</v>
      </c>
      <c r="B5" s="12">
        <v>183</v>
      </c>
      <c r="C5" s="12">
        <v>147</v>
      </c>
      <c r="D5" s="12">
        <v>0</v>
      </c>
      <c r="E5" s="12">
        <v>35</v>
      </c>
      <c r="F5" s="12">
        <v>36</v>
      </c>
      <c r="G5" s="12">
        <v>13</v>
      </c>
      <c r="H5" s="12">
        <v>0</v>
      </c>
      <c r="I5" s="12">
        <f t="shared" si="0"/>
        <v>84</v>
      </c>
    </row>
    <row r="6" spans="1:9" ht="15.75" x14ac:dyDescent="0.25">
      <c r="A6" s="13" t="s">
        <v>64</v>
      </c>
      <c r="B6" s="12">
        <v>113</v>
      </c>
      <c r="C6" s="12">
        <v>89</v>
      </c>
      <c r="D6" s="12">
        <v>0</v>
      </c>
      <c r="E6" s="12">
        <v>54</v>
      </c>
      <c r="F6" s="12">
        <v>28</v>
      </c>
      <c r="G6" s="12">
        <v>24</v>
      </c>
      <c r="H6" s="12">
        <v>0</v>
      </c>
      <c r="I6" s="12">
        <f t="shared" si="0"/>
        <v>106</v>
      </c>
    </row>
    <row r="7" spans="1:9" ht="15.75" x14ac:dyDescent="0.25">
      <c r="A7" s="13" t="s">
        <v>65</v>
      </c>
      <c r="B7" s="12">
        <v>94</v>
      </c>
      <c r="C7" s="12">
        <v>65</v>
      </c>
      <c r="D7" s="12">
        <v>0</v>
      </c>
      <c r="E7" s="12">
        <v>29</v>
      </c>
      <c r="F7" s="12">
        <v>34</v>
      </c>
      <c r="G7" s="12">
        <v>17</v>
      </c>
      <c r="H7" s="12">
        <v>0</v>
      </c>
      <c r="I7" s="12">
        <f t="shared" si="0"/>
        <v>80</v>
      </c>
    </row>
    <row r="8" spans="1:9" ht="15.75" x14ac:dyDescent="0.25">
      <c r="A8" s="13" t="s">
        <v>66</v>
      </c>
      <c r="B8" s="12">
        <v>140</v>
      </c>
      <c r="C8" s="12">
        <v>108</v>
      </c>
      <c r="D8" s="12">
        <v>0</v>
      </c>
      <c r="E8" s="12">
        <v>40</v>
      </c>
      <c r="F8" s="12">
        <v>32</v>
      </c>
      <c r="G8" s="12">
        <v>16</v>
      </c>
      <c r="H8" s="12">
        <v>0</v>
      </c>
      <c r="I8" s="12">
        <f t="shared" si="0"/>
        <v>88</v>
      </c>
    </row>
    <row r="9" spans="1:9" ht="15.75" x14ac:dyDescent="0.25">
      <c r="A9" s="13" t="s">
        <v>67</v>
      </c>
      <c r="B9" s="12">
        <v>109</v>
      </c>
      <c r="C9" s="12">
        <v>86</v>
      </c>
      <c r="D9" s="12">
        <v>0</v>
      </c>
      <c r="E9" s="12">
        <v>30</v>
      </c>
      <c r="F9" s="12">
        <v>21</v>
      </c>
      <c r="G9" s="12">
        <v>13</v>
      </c>
      <c r="H9" s="12">
        <v>0</v>
      </c>
      <c r="I9" s="12">
        <f t="shared" si="0"/>
        <v>64</v>
      </c>
    </row>
    <row r="10" spans="1:9" ht="15.75" x14ac:dyDescent="0.25">
      <c r="A10" s="13" t="s">
        <v>68</v>
      </c>
      <c r="B10" s="12">
        <v>125</v>
      </c>
      <c r="C10" s="12">
        <v>97</v>
      </c>
      <c r="D10" s="12">
        <v>0</v>
      </c>
      <c r="E10" s="12">
        <v>46</v>
      </c>
      <c r="F10" s="12">
        <v>17</v>
      </c>
      <c r="G10" s="12">
        <v>17</v>
      </c>
      <c r="H10" s="12">
        <v>0</v>
      </c>
      <c r="I10" s="12">
        <f t="shared" si="0"/>
        <v>80</v>
      </c>
    </row>
    <row r="11" spans="1:9" ht="15.75" x14ac:dyDescent="0.25">
      <c r="A11" s="13" t="s">
        <v>69</v>
      </c>
      <c r="B11" s="12">
        <v>202</v>
      </c>
      <c r="C11" s="12">
        <v>166</v>
      </c>
      <c r="D11" s="12">
        <v>0</v>
      </c>
      <c r="E11" s="12">
        <v>0</v>
      </c>
      <c r="F11" s="12">
        <v>31</v>
      </c>
      <c r="G11" s="12">
        <v>12</v>
      </c>
      <c r="H11" s="12">
        <v>0</v>
      </c>
      <c r="I11" s="12">
        <f t="shared" si="0"/>
        <v>43</v>
      </c>
    </row>
    <row r="12" spans="1:9" ht="15.75" x14ac:dyDescent="0.25">
      <c r="A12" s="13" t="s">
        <v>70</v>
      </c>
      <c r="B12" s="12">
        <v>230</v>
      </c>
      <c r="C12" s="12">
        <v>191</v>
      </c>
      <c r="D12" s="12">
        <v>0</v>
      </c>
      <c r="E12" s="12">
        <v>0</v>
      </c>
      <c r="F12" s="12">
        <v>31</v>
      </c>
      <c r="G12" s="12">
        <v>8</v>
      </c>
      <c r="H12" s="12">
        <v>0</v>
      </c>
      <c r="I12" s="12">
        <f t="shared" si="0"/>
        <v>39</v>
      </c>
    </row>
    <row r="13" spans="1:9" ht="15.75" x14ac:dyDescent="0.25">
      <c r="A13" s="13" t="s">
        <v>71</v>
      </c>
      <c r="B13" s="12">
        <v>182</v>
      </c>
      <c r="C13" s="12">
        <v>155</v>
      </c>
      <c r="D13" s="12">
        <v>0</v>
      </c>
      <c r="E13" s="12">
        <v>0</v>
      </c>
      <c r="F13" s="12">
        <v>28</v>
      </c>
      <c r="G13" s="12">
        <v>13</v>
      </c>
      <c r="H13" s="12">
        <v>0</v>
      </c>
      <c r="I13" s="12">
        <f t="shared" si="0"/>
        <v>41</v>
      </c>
    </row>
    <row r="14" spans="1:9" ht="18" x14ac:dyDescent="0.25">
      <c r="A14" s="13" t="s">
        <v>21</v>
      </c>
      <c r="B14" s="25">
        <f>SUM(B2:B13)</f>
        <v>2011</v>
      </c>
      <c r="C14" s="25">
        <f t="shared" ref="C14:I14" si="1">SUM(C2:C13)</f>
        <v>1601</v>
      </c>
      <c r="D14" s="25">
        <f t="shared" si="1"/>
        <v>0</v>
      </c>
      <c r="E14" s="25">
        <f t="shared" si="1"/>
        <v>464</v>
      </c>
      <c r="F14" s="25">
        <f t="shared" si="1"/>
        <v>372</v>
      </c>
      <c r="G14" s="24">
        <f t="shared" ref="G14" si="2">SUM(G2:G13)</f>
        <v>133</v>
      </c>
      <c r="H14" s="25">
        <f t="shared" si="1"/>
        <v>0</v>
      </c>
      <c r="I14" s="25">
        <f t="shared" si="1"/>
        <v>969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6"/>
  <sheetViews>
    <sheetView workbookViewId="0">
      <selection activeCell="B35" sqref="B35"/>
    </sheetView>
  </sheetViews>
  <sheetFormatPr defaultRowHeight="15" x14ac:dyDescent="0.2"/>
  <cols>
    <col min="1" max="1" width="35.33203125" customWidth="1"/>
    <col min="2" max="2" width="40.77734375" customWidth="1"/>
  </cols>
  <sheetData>
    <row r="1" spans="1:2" ht="15.75" x14ac:dyDescent="0.2">
      <c r="A1" s="1" t="s">
        <v>0</v>
      </c>
      <c r="B1" s="1" t="s">
        <v>1</v>
      </c>
    </row>
    <row r="2" spans="1:2" x14ac:dyDescent="0.2">
      <c r="A2" s="11" t="s">
        <v>81</v>
      </c>
      <c r="B2" s="22" t="s">
        <v>100</v>
      </c>
    </row>
    <row r="3" spans="1:2" x14ac:dyDescent="0.2">
      <c r="A3" s="11" t="s">
        <v>82</v>
      </c>
      <c r="B3" s="23" t="s">
        <v>101</v>
      </c>
    </row>
    <row r="4" spans="1:2" x14ac:dyDescent="0.2">
      <c r="A4" s="11" t="s">
        <v>41</v>
      </c>
      <c r="B4" s="16" t="s">
        <v>23</v>
      </c>
    </row>
    <row r="5" spans="1:2" x14ac:dyDescent="0.2">
      <c r="A5" s="11" t="s">
        <v>42</v>
      </c>
      <c r="B5" s="16" t="s">
        <v>32</v>
      </c>
    </row>
    <row r="6" spans="1:2" x14ac:dyDescent="0.2">
      <c r="A6" s="11" t="s">
        <v>43</v>
      </c>
      <c r="B6" s="16" t="s">
        <v>24</v>
      </c>
    </row>
    <row r="7" spans="1:2" x14ac:dyDescent="0.2">
      <c r="A7" s="11" t="s">
        <v>44</v>
      </c>
      <c r="B7" s="16" t="s">
        <v>33</v>
      </c>
    </row>
    <row r="8" spans="1:2" x14ac:dyDescent="0.2">
      <c r="A8" s="11" t="s">
        <v>45</v>
      </c>
      <c r="B8" s="16" t="s">
        <v>25</v>
      </c>
    </row>
    <row r="9" spans="1:2" x14ac:dyDescent="0.2">
      <c r="A9" s="11" t="s">
        <v>46</v>
      </c>
      <c r="B9" s="17" t="s">
        <v>34</v>
      </c>
    </row>
    <row r="10" spans="1:2" x14ac:dyDescent="0.2">
      <c r="A10" s="11" t="s">
        <v>98</v>
      </c>
      <c r="B10" s="17" t="s">
        <v>97</v>
      </c>
    </row>
    <row r="11" spans="1:2" x14ac:dyDescent="0.2">
      <c r="A11" s="11" t="s">
        <v>99</v>
      </c>
      <c r="B11" s="17" t="s">
        <v>83</v>
      </c>
    </row>
    <row r="12" spans="1:2" x14ac:dyDescent="0.2">
      <c r="A12" s="11" t="s">
        <v>47</v>
      </c>
      <c r="B12" s="16" t="s">
        <v>26</v>
      </c>
    </row>
    <row r="13" spans="1:2" x14ac:dyDescent="0.2">
      <c r="A13" s="11" t="s">
        <v>48</v>
      </c>
      <c r="B13" s="18" t="s">
        <v>35</v>
      </c>
    </row>
    <row r="14" spans="1:2" x14ac:dyDescent="0.2">
      <c r="A14" s="11" t="s">
        <v>49</v>
      </c>
      <c r="B14" s="16" t="s">
        <v>27</v>
      </c>
    </row>
    <row r="15" spans="1:2" x14ac:dyDescent="0.2">
      <c r="A15" s="11" t="s">
        <v>50</v>
      </c>
      <c r="B15" s="18" t="s">
        <v>36</v>
      </c>
    </row>
    <row r="16" spans="1:2" x14ac:dyDescent="0.2">
      <c r="A16" s="11" t="s">
        <v>51</v>
      </c>
      <c r="B16" s="16" t="s">
        <v>28</v>
      </c>
    </row>
    <row r="17" spans="1:2" x14ac:dyDescent="0.2">
      <c r="A17" s="11" t="s">
        <v>52</v>
      </c>
      <c r="B17" s="19" t="s">
        <v>37</v>
      </c>
    </row>
    <row r="18" spans="1:2" x14ac:dyDescent="0.2">
      <c r="A18" s="11" t="s">
        <v>53</v>
      </c>
      <c r="B18" s="16" t="s">
        <v>29</v>
      </c>
    </row>
    <row r="19" spans="1:2" x14ac:dyDescent="0.2">
      <c r="A19" s="11" t="s">
        <v>54</v>
      </c>
      <c r="B19" s="19" t="s">
        <v>38</v>
      </c>
    </row>
    <row r="20" spans="1:2" x14ac:dyDescent="0.2">
      <c r="A20" s="11" t="s">
        <v>84</v>
      </c>
      <c r="B20" s="19" t="s">
        <v>92</v>
      </c>
    </row>
    <row r="21" spans="1:2" x14ac:dyDescent="0.2">
      <c r="A21" s="11" t="s">
        <v>85</v>
      </c>
      <c r="B21" s="23" t="s">
        <v>78</v>
      </c>
    </row>
    <row r="22" spans="1:2" x14ac:dyDescent="0.2">
      <c r="A22" s="11" t="s">
        <v>86</v>
      </c>
      <c r="B22" s="19" t="s">
        <v>93</v>
      </c>
    </row>
    <row r="23" spans="1:2" x14ac:dyDescent="0.2">
      <c r="A23" s="11" t="s">
        <v>87</v>
      </c>
      <c r="B23" s="19" t="s">
        <v>79</v>
      </c>
    </row>
    <row r="24" spans="1:2" x14ac:dyDescent="0.2">
      <c r="A24" s="11" t="s">
        <v>55</v>
      </c>
      <c r="B24" s="16" t="s">
        <v>30</v>
      </c>
    </row>
    <row r="25" spans="1:2" x14ac:dyDescent="0.2">
      <c r="A25" s="11" t="s">
        <v>56</v>
      </c>
      <c r="B25" s="20" t="s">
        <v>39</v>
      </c>
    </row>
    <row r="26" spans="1:2" x14ac:dyDescent="0.2">
      <c r="A26" s="11" t="s">
        <v>88</v>
      </c>
      <c r="B26" s="16" t="s">
        <v>102</v>
      </c>
    </row>
    <row r="27" spans="1:2" x14ac:dyDescent="0.2">
      <c r="A27" s="11" t="s">
        <v>89</v>
      </c>
      <c r="B27" s="20" t="s">
        <v>103</v>
      </c>
    </row>
    <row r="28" spans="1:2" x14ac:dyDescent="0.2">
      <c r="A28" s="11" t="s">
        <v>90</v>
      </c>
      <c r="B28" s="20" t="s">
        <v>94</v>
      </c>
    </row>
    <row r="29" spans="1:2" x14ac:dyDescent="0.2">
      <c r="A29" s="11" t="s">
        <v>91</v>
      </c>
      <c r="B29" s="23" t="s">
        <v>80</v>
      </c>
    </row>
    <row r="30" spans="1:2" x14ac:dyDescent="0.2">
      <c r="A30" s="11" t="s">
        <v>57</v>
      </c>
      <c r="B30" s="21" t="s">
        <v>31</v>
      </c>
    </row>
    <row r="31" spans="1:2" x14ac:dyDescent="0.2">
      <c r="A31" s="11" t="s">
        <v>58</v>
      </c>
      <c r="B31" s="21" t="s">
        <v>40</v>
      </c>
    </row>
    <row r="32" spans="1:2" x14ac:dyDescent="0.2">
      <c r="A32" s="11" t="s">
        <v>95</v>
      </c>
      <c r="B32" s="16" t="s">
        <v>104</v>
      </c>
    </row>
    <row r="33" spans="1:2" x14ac:dyDescent="0.2">
      <c r="A33" s="11" t="s">
        <v>96</v>
      </c>
      <c r="B33" s="20" t="s">
        <v>105</v>
      </c>
    </row>
    <row r="34" spans="1:2" x14ac:dyDescent="0.2">
      <c r="A34" s="9"/>
    </row>
    <row r="35" spans="1:2" x14ac:dyDescent="0.2">
      <c r="A35" s="9"/>
    </row>
    <row r="36" spans="1:2" x14ac:dyDescent="0.2">
      <c r="A36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3</vt:i4>
      </vt:variant>
    </vt:vector>
  </HeadingPairs>
  <TitlesOfParts>
    <vt:vector size="3" baseType="lpstr">
      <vt:lpstr>Meta Data</vt:lpstr>
      <vt:lpstr>Dataset1</vt:lpstr>
      <vt:lpstr>Data 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shaikha al ali</dc:creator>
  <cp:lastModifiedBy>Windows User</cp:lastModifiedBy>
  <dcterms:created xsi:type="dcterms:W3CDTF">2023-02-20T14:46:37Z</dcterms:created>
  <dcterms:modified xsi:type="dcterms:W3CDTF">2023-05-05T16:11:54Z</dcterms:modified>
</cp:coreProperties>
</file>